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B35" i="1"/>
</calcChain>
</file>

<file path=xl/sharedStrings.xml><?xml version="1.0" encoding="utf-8"?>
<sst xmlns="http://schemas.openxmlformats.org/spreadsheetml/2006/main" count="34" uniqueCount="34">
  <si>
    <t>Cachoeira do Sul</t>
  </si>
  <si>
    <t>Camaquã</t>
  </si>
  <si>
    <t>Campanha Central</t>
  </si>
  <si>
    <t>Campanha Meridional</t>
  </si>
  <si>
    <t>Campanha Ocidental</t>
  </si>
  <si>
    <t>Carazinho</t>
  </si>
  <si>
    <t>Caxias do Sul</t>
  </si>
  <si>
    <t>Cerro Largo</t>
  </si>
  <si>
    <t>Erechim</t>
  </si>
  <si>
    <t>Frederico Westphalen</t>
  </si>
  <si>
    <t>Gramado-Canela</t>
  </si>
  <si>
    <t>Guaporé</t>
  </si>
  <si>
    <t>Ijuí</t>
  </si>
  <si>
    <t>Lajeado-Estrela</t>
  </si>
  <si>
    <t>Montenegro</t>
  </si>
  <si>
    <t>Não-Me-Toque</t>
  </si>
  <si>
    <t>Osório</t>
  </si>
  <si>
    <t>Passo Fundo</t>
  </si>
  <si>
    <t>Porto Alegre</t>
  </si>
  <si>
    <t>Restinga Seca</t>
  </si>
  <si>
    <t>Sananduva</t>
  </si>
  <si>
    <t>Santa Cruz do Sul</t>
  </si>
  <si>
    <t>Santa Maria</t>
  </si>
  <si>
    <t>Santa Rosa</t>
  </si>
  <si>
    <t>Santiago</t>
  </si>
  <si>
    <t>Santo Ângelo</t>
  </si>
  <si>
    <t>São Jerônimo</t>
  </si>
  <si>
    <t>Serras de Sudeste</t>
  </si>
  <si>
    <t>Soledade</t>
  </si>
  <si>
    <t>Três Passos</t>
  </si>
  <si>
    <t>Vacaria</t>
  </si>
  <si>
    <t>Evolução da Área (ha) dos Vinhedos por Microrregião, 1995 a 2015.</t>
  </si>
  <si>
    <t>Microrregião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</si>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</sst>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 applyBorder="1" applyAlignment="1"/>
    <xf numFmtId="0" fontId="1" fillId="0" borderId="0" xfId="1" applyFont="1" applyBorder="1" applyAlignment="1"/>
    <xf numFmtId="0" fontId="3" fillId="0" borderId="0" xfId="0" applyFont="1"/>
    <xf numFmtId="0" fontId="5" fillId="0" borderId="0" xfId="1" applyFont="1" applyBorder="1" applyAlignment="1"/>
    <xf numFmtId="0" fontId="4" fillId="0" borderId="1" xfId="1" applyFont="1" applyBorder="1"/>
    <xf numFmtId="4" fontId="1" fillId="0" borderId="0" xfId="1" applyNumberFormat="1" applyFont="1" applyBorder="1"/>
    <xf numFmtId="4" fontId="1" fillId="0" borderId="0" xfId="1" applyNumberFormat="1"/>
    <xf numFmtId="4" fontId="0" fillId="0" borderId="0" xfId="0" applyNumberFormat="1"/>
    <xf numFmtId="4" fontId="3" fillId="0" borderId="0" xfId="0" applyNumberFormat="1" applyFont="1"/>
    <xf numFmtId="4" fontId="2" fillId="0" borderId="0" xfId="1" applyNumberFormat="1" applyFont="1" applyBorder="1" applyAlignment="1"/>
    <xf numFmtId="4" fontId="4" fillId="0" borderId="2" xfId="1" applyNumberFormat="1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workbookViewId="0">
      <selection activeCell="H1" sqref="H1"/>
    </sheetView>
  </sheetViews>
  <sheetFormatPr defaultRowHeight="15" x14ac:dyDescent="0.25"/>
  <cols>
    <col min="1" max="1" width="19.7109375" style="4" customWidth="1"/>
    <col min="2" max="22" width="10.7109375" style="4" customWidth="1"/>
  </cols>
  <sheetData>
    <row r="1" spans="1:24" ht="15.75" x14ac:dyDescent="0.25">
      <c r="A1" s="5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"/>
      <c r="X1" s="2"/>
    </row>
    <row r="2" spans="1:2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"/>
      <c r="X2" s="2"/>
    </row>
    <row r="3" spans="1:24" x14ac:dyDescent="0.25">
      <c r="A3" s="6" t="s">
        <v>32</v>
      </c>
      <c r="B3" s="6">
        <v>1995</v>
      </c>
      <c r="C3" s="6">
        <v>1996</v>
      </c>
      <c r="D3" s="6">
        <v>1997</v>
      </c>
      <c r="E3" s="6">
        <v>1998</v>
      </c>
      <c r="F3" s="6">
        <v>1999</v>
      </c>
      <c r="G3" s="6">
        <v>2000</v>
      </c>
      <c r="H3" s="6">
        <v>2001</v>
      </c>
      <c r="I3" s="6">
        <v>2002</v>
      </c>
      <c r="J3" s="6">
        <v>2003</v>
      </c>
      <c r="K3" s="6">
        <v>2004</v>
      </c>
      <c r="L3" s="6">
        <v>2005</v>
      </c>
      <c r="M3" s="6">
        <v>2006</v>
      </c>
      <c r="N3" s="6">
        <v>2007</v>
      </c>
      <c r="O3" s="6">
        <v>2008</v>
      </c>
      <c r="P3" s="6">
        <v>2009</v>
      </c>
      <c r="Q3" s="6">
        <v>2010</v>
      </c>
      <c r="R3" s="6">
        <v>2011</v>
      </c>
      <c r="S3" s="6">
        <v>2012</v>
      </c>
      <c r="T3" s="6">
        <v>2013</v>
      </c>
      <c r="U3" s="6">
        <v>2014</v>
      </c>
      <c r="V3" s="6">
        <v>2015</v>
      </c>
      <c r="W3" s="1"/>
      <c r="X3" s="1"/>
    </row>
    <row r="4" spans="1:24" x14ac:dyDescent="0.25">
      <c r="A4" s="7" t="s">
        <v>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1.64</v>
      </c>
      <c r="Q4" s="7">
        <v>1.64</v>
      </c>
      <c r="R4" s="7">
        <v>0</v>
      </c>
      <c r="S4" s="7">
        <v>0</v>
      </c>
      <c r="T4" s="7">
        <v>1.64</v>
      </c>
      <c r="U4" s="7">
        <v>1.64</v>
      </c>
      <c r="V4" s="7">
        <v>1.64</v>
      </c>
      <c r="W4" s="8"/>
      <c r="X4" s="8"/>
    </row>
    <row r="5" spans="1:24" x14ac:dyDescent="0.25">
      <c r="A5" s="7" t="s">
        <v>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2.66</v>
      </c>
      <c r="K5" s="7">
        <v>9.35</v>
      </c>
      <c r="L5" s="7">
        <v>10.76</v>
      </c>
      <c r="M5" s="7">
        <v>10.76</v>
      </c>
      <c r="N5" s="7">
        <v>5.67</v>
      </c>
      <c r="O5" s="7">
        <v>13.68</v>
      </c>
      <c r="P5" s="7">
        <v>20.450001</v>
      </c>
      <c r="Q5" s="7">
        <v>20.450001</v>
      </c>
      <c r="R5" s="7">
        <v>20.450001</v>
      </c>
      <c r="S5" s="7">
        <v>24.950001</v>
      </c>
      <c r="T5" s="7">
        <v>18.935499</v>
      </c>
      <c r="U5" s="7">
        <v>24.853999999999999</v>
      </c>
      <c r="V5" s="7">
        <v>41.750197999999997</v>
      </c>
      <c r="W5" s="8"/>
      <c r="X5" s="8"/>
    </row>
    <row r="6" spans="1:24" x14ac:dyDescent="0.25">
      <c r="A6" s="7" t="s">
        <v>2</v>
      </c>
      <c r="B6" s="7">
        <v>504.040009</v>
      </c>
      <c r="C6" s="7">
        <v>521.09997599999997</v>
      </c>
      <c r="D6" s="7">
        <v>516.90002400000003</v>
      </c>
      <c r="E6" s="7">
        <v>547.71002199999998</v>
      </c>
      <c r="F6" s="7">
        <v>549.330017</v>
      </c>
      <c r="G6" s="7">
        <v>571.02002000000005</v>
      </c>
      <c r="H6" s="7">
        <v>586.84002699999996</v>
      </c>
      <c r="I6" s="7">
        <v>643.15002400000003</v>
      </c>
      <c r="J6" s="7">
        <v>657.21002199999998</v>
      </c>
      <c r="K6" s="7">
        <v>689.05999799999995</v>
      </c>
      <c r="L6" s="7">
        <v>747.09997599999997</v>
      </c>
      <c r="M6" s="7">
        <v>832.38000499999998</v>
      </c>
      <c r="N6" s="7">
        <v>926.169983</v>
      </c>
      <c r="O6" s="7">
        <v>907.21997099999999</v>
      </c>
      <c r="P6" s="7">
        <v>905.98999000000003</v>
      </c>
      <c r="Q6" s="7">
        <v>849.82000700000003</v>
      </c>
      <c r="R6" s="7">
        <v>836.96997099999999</v>
      </c>
      <c r="S6" s="7">
        <v>1007.72998</v>
      </c>
      <c r="T6" s="7">
        <v>1034.588379</v>
      </c>
      <c r="U6" s="7">
        <v>1044.052246</v>
      </c>
      <c r="V6" s="7">
        <v>991.14172399999995</v>
      </c>
      <c r="W6" s="8"/>
      <c r="X6" s="8"/>
    </row>
    <row r="7" spans="1:24" x14ac:dyDescent="0.25">
      <c r="A7" s="7" t="s">
        <v>3</v>
      </c>
      <c r="B7" s="7">
        <v>7.9</v>
      </c>
      <c r="C7" s="7">
        <v>7.9</v>
      </c>
      <c r="D7" s="7">
        <v>7.9</v>
      </c>
      <c r="E7" s="7">
        <v>7.9</v>
      </c>
      <c r="F7" s="7">
        <v>7.9</v>
      </c>
      <c r="G7" s="7">
        <v>7.9</v>
      </c>
      <c r="H7" s="7">
        <v>63.25</v>
      </c>
      <c r="I7" s="7">
        <v>112.32</v>
      </c>
      <c r="J7" s="7">
        <v>201.10000600000001</v>
      </c>
      <c r="K7" s="7">
        <v>249.35000600000001</v>
      </c>
      <c r="L7" s="7">
        <v>206.63000500000001</v>
      </c>
      <c r="M7" s="7">
        <v>229.30999800000001</v>
      </c>
      <c r="N7" s="7">
        <v>237.029999</v>
      </c>
      <c r="O7" s="7">
        <v>245.259995</v>
      </c>
      <c r="P7" s="7">
        <v>244.470001</v>
      </c>
      <c r="Q7" s="7">
        <v>232.490005</v>
      </c>
      <c r="R7" s="7">
        <v>230.970001</v>
      </c>
      <c r="S7" s="7">
        <v>254.41999799999999</v>
      </c>
      <c r="T7" s="7">
        <v>219.148697</v>
      </c>
      <c r="U7" s="7">
        <v>215.15820299999999</v>
      </c>
      <c r="V7" s="7">
        <v>224.574997</v>
      </c>
      <c r="W7" s="8"/>
      <c r="X7" s="8"/>
    </row>
    <row r="8" spans="1:24" x14ac:dyDescent="0.25">
      <c r="A8" s="7" t="s">
        <v>4</v>
      </c>
      <c r="B8" s="7">
        <v>6.12</v>
      </c>
      <c r="C8" s="7">
        <v>6.12</v>
      </c>
      <c r="D8" s="7">
        <v>6.12</v>
      </c>
      <c r="E8" s="7">
        <v>7.17</v>
      </c>
      <c r="F8" s="7">
        <v>7.17</v>
      </c>
      <c r="G8" s="7">
        <v>7.17</v>
      </c>
      <c r="H8" s="7">
        <v>19.959999</v>
      </c>
      <c r="I8" s="7">
        <v>22.200001</v>
      </c>
      <c r="J8" s="7">
        <v>32.259998000000003</v>
      </c>
      <c r="K8" s="7">
        <v>65.230002999999996</v>
      </c>
      <c r="L8" s="7">
        <v>68.190002000000007</v>
      </c>
      <c r="M8" s="7">
        <v>86.980002999999996</v>
      </c>
      <c r="N8" s="7">
        <v>92.379997000000003</v>
      </c>
      <c r="O8" s="7">
        <v>90.82</v>
      </c>
      <c r="P8" s="7">
        <v>87.230002999999996</v>
      </c>
      <c r="Q8" s="7">
        <v>93.589995999999999</v>
      </c>
      <c r="R8" s="7">
        <v>103.779999</v>
      </c>
      <c r="S8" s="7">
        <v>113.91999800000001</v>
      </c>
      <c r="T8" s="7">
        <v>111.170601</v>
      </c>
      <c r="U8" s="7">
        <v>112.813599</v>
      </c>
      <c r="V8" s="7">
        <v>114.68409699999999</v>
      </c>
      <c r="W8" s="8"/>
      <c r="X8" s="8"/>
    </row>
    <row r="9" spans="1:24" x14ac:dyDescent="0.25">
      <c r="A9" s="7" t="s">
        <v>5</v>
      </c>
      <c r="B9" s="7">
        <v>19.360001</v>
      </c>
      <c r="C9" s="7">
        <v>19.579999999999998</v>
      </c>
      <c r="D9" s="7">
        <v>19.829999999999998</v>
      </c>
      <c r="E9" s="7">
        <v>19.829999999999998</v>
      </c>
      <c r="F9" s="7">
        <v>19.829999999999998</v>
      </c>
      <c r="G9" s="7">
        <v>19.829999999999998</v>
      </c>
      <c r="H9" s="7">
        <v>179.199997</v>
      </c>
      <c r="I9" s="7">
        <v>192.240005</v>
      </c>
      <c r="J9" s="7">
        <v>198.759995</v>
      </c>
      <c r="K9" s="7">
        <v>203.970001</v>
      </c>
      <c r="L9" s="7">
        <v>150.36000100000001</v>
      </c>
      <c r="M9" s="7">
        <v>174.63000500000001</v>
      </c>
      <c r="N9" s="7">
        <v>165.240005</v>
      </c>
      <c r="O9" s="7">
        <v>153</v>
      </c>
      <c r="P9" s="7">
        <v>148.85000600000001</v>
      </c>
      <c r="Q9" s="7">
        <v>150.96000699999999</v>
      </c>
      <c r="R9" s="7">
        <v>151.479996</v>
      </c>
      <c r="S9" s="7">
        <v>156.88000500000001</v>
      </c>
      <c r="T9" s="7">
        <v>141.587006</v>
      </c>
      <c r="U9" s="7">
        <v>126.63510100000001</v>
      </c>
      <c r="V9" s="7">
        <v>123.776398</v>
      </c>
      <c r="W9" s="8"/>
      <c r="X9" s="8"/>
    </row>
    <row r="10" spans="1:24" x14ac:dyDescent="0.25">
      <c r="A10" s="7" t="s">
        <v>6</v>
      </c>
      <c r="B10" s="7">
        <v>21973.650390999999</v>
      </c>
      <c r="C10" s="7">
        <v>22613.150390999999</v>
      </c>
      <c r="D10" s="7">
        <v>22889.339843999998</v>
      </c>
      <c r="E10" s="7">
        <v>24201.070312</v>
      </c>
      <c r="F10" s="7">
        <v>23750.839843999998</v>
      </c>
      <c r="G10" s="7">
        <v>25096.589843999998</v>
      </c>
      <c r="H10" s="7">
        <v>26282</v>
      </c>
      <c r="I10" s="7">
        <v>26614.25</v>
      </c>
      <c r="J10" s="7">
        <v>27868.849609000001</v>
      </c>
      <c r="K10" s="7">
        <v>29725.740234000001</v>
      </c>
      <c r="L10" s="7">
        <v>30115.179688</v>
      </c>
      <c r="M10" s="7">
        <v>30550.470702999999</v>
      </c>
      <c r="N10" s="7">
        <v>31363.419922000001</v>
      </c>
      <c r="O10" s="7">
        <v>32391.650390999999</v>
      </c>
      <c r="P10" s="7">
        <v>33112.351562000003</v>
      </c>
      <c r="Q10" s="7">
        <v>33619.488280999998</v>
      </c>
      <c r="R10" s="7">
        <v>33661.96875</v>
      </c>
      <c r="S10" s="7">
        <v>32952.328125</v>
      </c>
      <c r="T10" s="7">
        <v>33153.785155999998</v>
      </c>
      <c r="U10" s="7">
        <v>32873.238280999998</v>
      </c>
      <c r="V10" s="7">
        <v>32306.019531000002</v>
      </c>
      <c r="W10" s="8"/>
      <c r="X10" s="8"/>
    </row>
    <row r="11" spans="1:24" x14ac:dyDescent="0.25">
      <c r="A11" s="7" t="s">
        <v>7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2.3199999999999998</v>
      </c>
      <c r="Q11" s="7">
        <v>2.3199999999999998</v>
      </c>
      <c r="R11" s="7">
        <v>2.3199999999999998</v>
      </c>
      <c r="S11" s="7">
        <v>2.3199999999999998</v>
      </c>
      <c r="T11" s="7">
        <v>0</v>
      </c>
      <c r="U11" s="7">
        <v>0</v>
      </c>
      <c r="V11" s="7">
        <v>0</v>
      </c>
      <c r="W11" s="8"/>
      <c r="X11" s="8"/>
    </row>
    <row r="12" spans="1:24" x14ac:dyDescent="0.25">
      <c r="A12" s="7" t="s">
        <v>8</v>
      </c>
      <c r="B12" s="7">
        <v>25.75</v>
      </c>
      <c r="C12" s="7">
        <v>25.75</v>
      </c>
      <c r="D12" s="7">
        <v>25.75</v>
      </c>
      <c r="E12" s="7">
        <v>25.75</v>
      </c>
      <c r="F12" s="7">
        <v>25.75</v>
      </c>
      <c r="G12" s="7">
        <v>26.35</v>
      </c>
      <c r="H12" s="7">
        <v>57.68</v>
      </c>
      <c r="I12" s="7">
        <v>60.349997999999999</v>
      </c>
      <c r="J12" s="7">
        <v>72.989998</v>
      </c>
      <c r="K12" s="7">
        <v>80.190002000000007</v>
      </c>
      <c r="L12" s="7">
        <v>92.139999000000003</v>
      </c>
      <c r="M12" s="7">
        <v>116.550003</v>
      </c>
      <c r="N12" s="7">
        <v>130.80999800000001</v>
      </c>
      <c r="O12" s="7">
        <v>117.010002</v>
      </c>
      <c r="P12" s="7">
        <v>130.78999300000001</v>
      </c>
      <c r="Q12" s="7">
        <v>141.60000600000001</v>
      </c>
      <c r="R12" s="7">
        <v>156.070007</v>
      </c>
      <c r="S12" s="7">
        <v>147.64999399999999</v>
      </c>
      <c r="T12" s="7">
        <v>122.518799</v>
      </c>
      <c r="U12" s="7">
        <v>119.939301</v>
      </c>
      <c r="V12" s="7">
        <v>122.28209699999999</v>
      </c>
      <c r="W12" s="8"/>
      <c r="X12" s="8"/>
    </row>
    <row r="13" spans="1:24" x14ac:dyDescent="0.25">
      <c r="A13" s="7" t="s">
        <v>9</v>
      </c>
      <c r="B13" s="7">
        <v>1</v>
      </c>
      <c r="C13" s="7">
        <v>1</v>
      </c>
      <c r="D13" s="7">
        <v>1</v>
      </c>
      <c r="E13" s="7">
        <v>1</v>
      </c>
      <c r="F13" s="7">
        <v>1</v>
      </c>
      <c r="G13" s="7">
        <v>15.14</v>
      </c>
      <c r="H13" s="7">
        <v>94.389999000000003</v>
      </c>
      <c r="I13" s="7">
        <v>151.779999</v>
      </c>
      <c r="J13" s="7">
        <v>274.83999599999999</v>
      </c>
      <c r="K13" s="7">
        <v>327.01001000000002</v>
      </c>
      <c r="L13" s="7">
        <v>512.73999000000003</v>
      </c>
      <c r="M13" s="7">
        <v>596.85998500000005</v>
      </c>
      <c r="N13" s="7">
        <v>665.98999000000003</v>
      </c>
      <c r="O13" s="7">
        <v>659.52002000000005</v>
      </c>
      <c r="P13" s="7">
        <v>751.84002699999996</v>
      </c>
      <c r="Q13" s="7">
        <v>729.40002400000003</v>
      </c>
      <c r="R13" s="7">
        <v>718.51000999999997</v>
      </c>
      <c r="S13" s="7">
        <v>707.54998799999998</v>
      </c>
      <c r="T13" s="7">
        <v>624.57849099999999</v>
      </c>
      <c r="U13" s="7">
        <v>607.41442900000004</v>
      </c>
      <c r="V13" s="7">
        <v>618.32458499999996</v>
      </c>
      <c r="W13" s="8"/>
      <c r="X13" s="8"/>
    </row>
    <row r="14" spans="1:24" x14ac:dyDescent="0.25">
      <c r="A14" s="7" t="s">
        <v>10</v>
      </c>
      <c r="B14" s="7">
        <v>128.13999899999999</v>
      </c>
      <c r="C14" s="7">
        <v>132.11999499999999</v>
      </c>
      <c r="D14" s="7">
        <v>127.410004</v>
      </c>
      <c r="E14" s="7">
        <v>128.91000399999999</v>
      </c>
      <c r="F14" s="7">
        <v>129.259995</v>
      </c>
      <c r="G14" s="7">
        <v>130.08999600000001</v>
      </c>
      <c r="H14" s="7">
        <v>167.28999300000001</v>
      </c>
      <c r="I14" s="7">
        <v>154.63999899999999</v>
      </c>
      <c r="J14" s="7">
        <v>174.05999800000001</v>
      </c>
      <c r="K14" s="7">
        <v>180.14999399999999</v>
      </c>
      <c r="L14" s="7">
        <v>184.36999499999999</v>
      </c>
      <c r="M14" s="7">
        <v>193.570007</v>
      </c>
      <c r="N14" s="7">
        <v>200.740005</v>
      </c>
      <c r="O14" s="7">
        <v>205.179993</v>
      </c>
      <c r="P14" s="7">
        <v>197.86999499999999</v>
      </c>
      <c r="Q14" s="7">
        <v>196.44000199999999</v>
      </c>
      <c r="R14" s="7">
        <v>184.61000100000001</v>
      </c>
      <c r="S14" s="7">
        <v>173.300003</v>
      </c>
      <c r="T14" s="7">
        <v>114.1054</v>
      </c>
      <c r="U14" s="7">
        <v>118.745903</v>
      </c>
      <c r="V14" s="7">
        <v>110.24520099999999</v>
      </c>
      <c r="W14" s="8"/>
      <c r="X14" s="8"/>
    </row>
    <row r="15" spans="1:24" x14ac:dyDescent="0.25">
      <c r="A15" s="7" t="s">
        <v>11</v>
      </c>
      <c r="B15" s="7">
        <v>538.52002000000005</v>
      </c>
      <c r="C15" s="7">
        <v>547.72997999999995</v>
      </c>
      <c r="D15" s="7">
        <v>579.53002900000001</v>
      </c>
      <c r="E15" s="7">
        <v>664.53997800000002</v>
      </c>
      <c r="F15" s="7">
        <v>738.59002699999996</v>
      </c>
      <c r="G15" s="7">
        <v>821.17999299999997</v>
      </c>
      <c r="H15" s="7">
        <v>903.21997099999999</v>
      </c>
      <c r="I15" s="7">
        <v>944.64001499999995</v>
      </c>
      <c r="J15" s="7">
        <v>1081.660034</v>
      </c>
      <c r="K15" s="7">
        <v>1337.290039</v>
      </c>
      <c r="L15" s="7">
        <v>1429.76001</v>
      </c>
      <c r="M15" s="7">
        <v>1524.73999</v>
      </c>
      <c r="N15" s="7">
        <v>1634.780029</v>
      </c>
      <c r="O15" s="7">
        <v>1674.119995</v>
      </c>
      <c r="P15" s="7">
        <v>1773.0699460000001</v>
      </c>
      <c r="Q15" s="7">
        <v>1791.780029</v>
      </c>
      <c r="R15" s="7">
        <v>1761.1999510000001</v>
      </c>
      <c r="S15" s="7">
        <v>1718.900024</v>
      </c>
      <c r="T15" s="7">
        <v>1735.4149170000001</v>
      </c>
      <c r="U15" s="7">
        <v>1677.94165</v>
      </c>
      <c r="V15" s="7">
        <v>1633.9658199999999</v>
      </c>
      <c r="W15" s="8"/>
      <c r="X15" s="8"/>
    </row>
    <row r="16" spans="1:24" x14ac:dyDescent="0.25">
      <c r="A16" s="7" t="s">
        <v>12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7">
        <v>1</v>
      </c>
      <c r="W16" s="9"/>
      <c r="X16" s="9"/>
    </row>
    <row r="17" spans="1:24" x14ac:dyDescent="0.25">
      <c r="A17" s="7" t="s">
        <v>13</v>
      </c>
      <c r="B17" s="7">
        <v>53.619999</v>
      </c>
      <c r="C17" s="7">
        <v>53.939999</v>
      </c>
      <c r="D17" s="7">
        <v>54.77</v>
      </c>
      <c r="E17" s="7">
        <v>62.919998</v>
      </c>
      <c r="F17" s="7">
        <v>65.739998</v>
      </c>
      <c r="G17" s="7">
        <v>71.589995999999999</v>
      </c>
      <c r="H17" s="7">
        <v>125.519997</v>
      </c>
      <c r="I17" s="7">
        <v>122.779999</v>
      </c>
      <c r="J17" s="7">
        <v>169.16000399999999</v>
      </c>
      <c r="K17" s="7">
        <v>208.429993</v>
      </c>
      <c r="L17" s="7">
        <v>225.11000100000001</v>
      </c>
      <c r="M17" s="7">
        <v>243.470001</v>
      </c>
      <c r="N17" s="7">
        <v>243.970001</v>
      </c>
      <c r="O17" s="7">
        <v>251.520004</v>
      </c>
      <c r="P17" s="7">
        <v>256.26998900000001</v>
      </c>
      <c r="Q17" s="7">
        <v>269.79998799999998</v>
      </c>
      <c r="R17" s="7">
        <v>290.73998999999998</v>
      </c>
      <c r="S17" s="7">
        <v>284.47000100000002</v>
      </c>
      <c r="T17" s="7">
        <v>254.372894</v>
      </c>
      <c r="U17" s="7">
        <v>256.236786</v>
      </c>
      <c r="V17" s="7">
        <v>259.64788800000002</v>
      </c>
      <c r="W17" s="9"/>
      <c r="X17" s="9"/>
    </row>
    <row r="18" spans="1:24" x14ac:dyDescent="0.25">
      <c r="A18" s="7" t="s">
        <v>14</v>
      </c>
      <c r="B18" s="7">
        <v>153.050003</v>
      </c>
      <c r="C18" s="7">
        <v>154.88000500000001</v>
      </c>
      <c r="D18" s="7">
        <v>157.46000699999999</v>
      </c>
      <c r="E18" s="7">
        <v>165.14999399999999</v>
      </c>
      <c r="F18" s="7">
        <v>176.39999399999999</v>
      </c>
      <c r="G18" s="7">
        <v>180.479996</v>
      </c>
      <c r="H18" s="7">
        <v>243.05999800000001</v>
      </c>
      <c r="I18" s="7">
        <v>246.78999300000001</v>
      </c>
      <c r="J18" s="7">
        <v>261.98001099999999</v>
      </c>
      <c r="K18" s="7">
        <v>269.23001099999999</v>
      </c>
      <c r="L18" s="7">
        <v>282.67001299999998</v>
      </c>
      <c r="M18" s="7">
        <v>282.82000699999998</v>
      </c>
      <c r="N18" s="7">
        <v>286.25</v>
      </c>
      <c r="O18" s="7">
        <v>301.75</v>
      </c>
      <c r="P18" s="7">
        <v>320.75</v>
      </c>
      <c r="Q18" s="7">
        <v>325.35000600000001</v>
      </c>
      <c r="R18" s="7">
        <v>320.63000499999998</v>
      </c>
      <c r="S18" s="7">
        <v>306.82000699999998</v>
      </c>
      <c r="T18" s="7">
        <v>302.41629</v>
      </c>
      <c r="U18" s="7">
        <v>307.89480600000002</v>
      </c>
      <c r="V18" s="7">
        <v>302.02301</v>
      </c>
      <c r="W18" s="9"/>
      <c r="X18" s="9"/>
    </row>
    <row r="19" spans="1:24" x14ac:dyDescent="0.25">
      <c r="A19" s="7" t="s">
        <v>15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0.93</v>
      </c>
      <c r="N19" s="7">
        <v>0.93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9"/>
      <c r="X19" s="9"/>
    </row>
    <row r="20" spans="1:24" x14ac:dyDescent="0.25">
      <c r="A20" s="7" t="s">
        <v>16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6.94</v>
      </c>
      <c r="L20" s="7">
        <v>14.2</v>
      </c>
      <c r="M20" s="7">
        <v>14.2</v>
      </c>
      <c r="N20" s="7">
        <v>14.83</v>
      </c>
      <c r="O20" s="7">
        <v>12.43</v>
      </c>
      <c r="P20" s="7">
        <v>4.8499999999999996</v>
      </c>
      <c r="Q20" s="7">
        <v>4.8499999999999996</v>
      </c>
      <c r="R20" s="7">
        <v>4.8499999999999996</v>
      </c>
      <c r="S20" s="7">
        <v>5.79</v>
      </c>
      <c r="T20" s="7">
        <v>3.9060000000000001</v>
      </c>
      <c r="U20" s="7">
        <v>3.9060000000000001</v>
      </c>
      <c r="V20" s="7">
        <v>3.9060000000000001</v>
      </c>
      <c r="W20" s="9"/>
      <c r="X20" s="9"/>
    </row>
    <row r="21" spans="1:24" x14ac:dyDescent="0.25">
      <c r="A21" s="7" t="s">
        <v>17</v>
      </c>
      <c r="B21" s="7">
        <v>57.66</v>
      </c>
      <c r="C21" s="7">
        <v>61.700001</v>
      </c>
      <c r="D21" s="7">
        <v>61.189999</v>
      </c>
      <c r="E21" s="7">
        <v>65.489998</v>
      </c>
      <c r="F21" s="7">
        <v>65.839995999999999</v>
      </c>
      <c r="G21" s="7">
        <v>66.959998999999996</v>
      </c>
      <c r="H21" s="7">
        <v>88.059997999999993</v>
      </c>
      <c r="I21" s="7">
        <v>98.169998000000007</v>
      </c>
      <c r="J21" s="7">
        <v>105.800003</v>
      </c>
      <c r="K21" s="7">
        <v>112.489998</v>
      </c>
      <c r="L21" s="7">
        <v>126.449997</v>
      </c>
      <c r="M21" s="7">
        <v>128.520004</v>
      </c>
      <c r="N21" s="7">
        <v>170.11000100000001</v>
      </c>
      <c r="O21" s="7">
        <v>161.029999</v>
      </c>
      <c r="P21" s="7">
        <v>161.36000100000001</v>
      </c>
      <c r="Q21" s="7">
        <v>159.96000699999999</v>
      </c>
      <c r="R21" s="7">
        <v>149.85000600000001</v>
      </c>
      <c r="S21" s="7">
        <v>151.64999399999999</v>
      </c>
      <c r="T21" s="7">
        <v>149.52079800000001</v>
      </c>
      <c r="U21" s="7">
        <v>143.99319499999999</v>
      </c>
      <c r="V21" s="7">
        <v>148.534897</v>
      </c>
      <c r="W21" s="9"/>
      <c r="X21" s="9"/>
    </row>
    <row r="22" spans="1:24" x14ac:dyDescent="0.25">
      <c r="A22" s="7" t="s">
        <v>18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1.84</v>
      </c>
      <c r="I22" s="7">
        <v>0</v>
      </c>
      <c r="J22" s="7">
        <v>2.2200000000000002</v>
      </c>
      <c r="K22" s="7">
        <v>2.72</v>
      </c>
      <c r="L22" s="7">
        <v>4.57</v>
      </c>
      <c r="M22" s="7">
        <v>8.57</v>
      </c>
      <c r="N22" s="7">
        <v>9.76</v>
      </c>
      <c r="O22" s="7">
        <v>8.75</v>
      </c>
      <c r="P22" s="7">
        <v>14.09</v>
      </c>
      <c r="Q22" s="7">
        <v>14.09</v>
      </c>
      <c r="R22" s="7">
        <v>18.579999999999998</v>
      </c>
      <c r="S22" s="7">
        <v>22.02</v>
      </c>
      <c r="T22" s="7">
        <v>25.846299999999999</v>
      </c>
      <c r="U22" s="7">
        <v>29.7393</v>
      </c>
      <c r="V22" s="7">
        <v>28.097300000000001</v>
      </c>
      <c r="W22" s="9"/>
      <c r="X22" s="9"/>
    </row>
    <row r="23" spans="1:24" x14ac:dyDescent="0.25">
      <c r="A23" s="7" t="s">
        <v>19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2.08</v>
      </c>
      <c r="T23" s="7">
        <v>2.63</v>
      </c>
      <c r="U23" s="7">
        <v>2.63</v>
      </c>
      <c r="V23" s="7">
        <v>2.63</v>
      </c>
      <c r="W23" s="9"/>
      <c r="X23" s="9"/>
    </row>
    <row r="24" spans="1:24" x14ac:dyDescent="0.25">
      <c r="A24" s="7" t="s">
        <v>20</v>
      </c>
      <c r="B24" s="7">
        <v>27.92</v>
      </c>
      <c r="C24" s="7">
        <v>27.540001</v>
      </c>
      <c r="D24" s="7">
        <v>19.34</v>
      </c>
      <c r="E24" s="7">
        <v>20.34</v>
      </c>
      <c r="F24" s="7">
        <v>20.34</v>
      </c>
      <c r="G24" s="7">
        <v>21.040001</v>
      </c>
      <c r="H24" s="7">
        <v>28.200001</v>
      </c>
      <c r="I24" s="7">
        <v>31.17</v>
      </c>
      <c r="J24" s="7">
        <v>92.349997999999999</v>
      </c>
      <c r="K24" s="7">
        <v>111.900002</v>
      </c>
      <c r="L24" s="7">
        <v>178.479996</v>
      </c>
      <c r="M24" s="7">
        <v>216.60000600000001</v>
      </c>
      <c r="N24" s="7">
        <v>219.520004</v>
      </c>
      <c r="O24" s="7">
        <v>175.509995</v>
      </c>
      <c r="P24" s="7">
        <v>173.21000699999999</v>
      </c>
      <c r="Q24" s="7">
        <v>174.85000600000001</v>
      </c>
      <c r="R24" s="7">
        <v>169.58999600000001</v>
      </c>
      <c r="S24" s="7">
        <v>171.35000600000001</v>
      </c>
      <c r="T24" s="7">
        <v>118.581596</v>
      </c>
      <c r="U24" s="7">
        <v>110.89980300000001</v>
      </c>
      <c r="V24" s="7">
        <v>114.194298</v>
      </c>
      <c r="W24" s="9"/>
      <c r="X24" s="9"/>
    </row>
    <row r="25" spans="1:24" x14ac:dyDescent="0.25">
      <c r="A25" s="7" t="s">
        <v>21</v>
      </c>
      <c r="B25" s="7">
        <v>1.91</v>
      </c>
      <c r="C25" s="7">
        <v>1.91</v>
      </c>
      <c r="D25" s="7">
        <v>3.11</v>
      </c>
      <c r="E25" s="7">
        <v>3.11</v>
      </c>
      <c r="F25" s="7">
        <v>3.11</v>
      </c>
      <c r="G25" s="7">
        <v>3.11</v>
      </c>
      <c r="H25" s="7">
        <v>6.48</v>
      </c>
      <c r="I25" s="7">
        <v>5.59</v>
      </c>
      <c r="J25" s="7">
        <v>5.52</v>
      </c>
      <c r="K25" s="7">
        <v>7.14</v>
      </c>
      <c r="L25" s="7">
        <v>8.35</v>
      </c>
      <c r="M25" s="7">
        <v>7.73</v>
      </c>
      <c r="N25" s="7">
        <v>7.73</v>
      </c>
      <c r="O25" s="7">
        <v>5.0199999999999996</v>
      </c>
      <c r="P25" s="7">
        <v>4.66</v>
      </c>
      <c r="Q25" s="7">
        <v>15.42</v>
      </c>
      <c r="R25" s="7">
        <v>19.170000000000002</v>
      </c>
      <c r="S25" s="7">
        <v>38.110000999999997</v>
      </c>
      <c r="T25" s="7">
        <v>39.044701000000003</v>
      </c>
      <c r="U25" s="7">
        <v>39.044701000000003</v>
      </c>
      <c r="V25" s="7">
        <v>39.852299000000002</v>
      </c>
      <c r="W25" s="9"/>
      <c r="X25" s="9"/>
    </row>
    <row r="26" spans="1:24" x14ac:dyDescent="0.25">
      <c r="A26" s="7" t="s">
        <v>22</v>
      </c>
      <c r="B26" s="7">
        <v>50.549999</v>
      </c>
      <c r="C26" s="7">
        <v>51.07</v>
      </c>
      <c r="D26" s="7">
        <v>54.09</v>
      </c>
      <c r="E26" s="7">
        <v>55.700001</v>
      </c>
      <c r="F26" s="7">
        <v>56.32</v>
      </c>
      <c r="G26" s="7">
        <v>56.540000999999997</v>
      </c>
      <c r="H26" s="7">
        <v>81.650002000000001</v>
      </c>
      <c r="I26" s="7">
        <v>84.940002000000007</v>
      </c>
      <c r="J26" s="7">
        <v>95.879997000000003</v>
      </c>
      <c r="K26" s="7">
        <v>101.94000200000001</v>
      </c>
      <c r="L26" s="7">
        <v>102.620003</v>
      </c>
      <c r="M26" s="7">
        <v>107.760002</v>
      </c>
      <c r="N26" s="7">
        <v>110.82</v>
      </c>
      <c r="O26" s="7">
        <v>106.129997</v>
      </c>
      <c r="P26" s="7">
        <v>179.25</v>
      </c>
      <c r="Q26" s="7">
        <v>178.820007</v>
      </c>
      <c r="R26" s="7">
        <v>179</v>
      </c>
      <c r="S26" s="7">
        <v>172.21000699999999</v>
      </c>
      <c r="T26" s="7">
        <v>173.476654</v>
      </c>
      <c r="U26" s="7">
        <v>172.26675399999999</v>
      </c>
      <c r="V26" s="7">
        <v>176.48594700000001</v>
      </c>
      <c r="W26" s="9"/>
      <c r="X26" s="9"/>
    </row>
    <row r="27" spans="1:24" x14ac:dyDescent="0.25">
      <c r="A27" s="7" t="s">
        <v>23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1</v>
      </c>
      <c r="L27" s="7">
        <v>1.01</v>
      </c>
      <c r="M27" s="7">
        <v>1.01</v>
      </c>
      <c r="N27" s="7">
        <v>1.01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9"/>
      <c r="X27" s="9"/>
    </row>
    <row r="28" spans="1:24" x14ac:dyDescent="0.25">
      <c r="A28" s="7" t="s">
        <v>24</v>
      </c>
      <c r="B28" s="7">
        <v>0.26</v>
      </c>
      <c r="C28" s="7">
        <v>0.26</v>
      </c>
      <c r="D28" s="7">
        <v>0.26</v>
      </c>
      <c r="E28" s="7">
        <v>0.26</v>
      </c>
      <c r="F28" s="7">
        <v>0.26</v>
      </c>
      <c r="G28" s="7">
        <v>0.26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2.52</v>
      </c>
      <c r="Q28" s="7">
        <v>2.52</v>
      </c>
      <c r="R28" s="7">
        <v>2.52</v>
      </c>
      <c r="S28" s="7">
        <v>2.52</v>
      </c>
      <c r="T28" s="7">
        <v>0</v>
      </c>
      <c r="U28" s="7">
        <v>0</v>
      </c>
      <c r="V28" s="7">
        <v>0</v>
      </c>
      <c r="W28" s="9"/>
      <c r="X28" s="9"/>
    </row>
    <row r="29" spans="1:24" x14ac:dyDescent="0.25">
      <c r="A29" s="7" t="s">
        <v>25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3.87</v>
      </c>
      <c r="M29" s="7">
        <v>3.87</v>
      </c>
      <c r="N29" s="7">
        <v>3.87</v>
      </c>
      <c r="O29" s="7">
        <v>3.87</v>
      </c>
      <c r="P29" s="7">
        <v>3.87</v>
      </c>
      <c r="Q29" s="7">
        <v>3.87</v>
      </c>
      <c r="R29" s="7">
        <v>3.87</v>
      </c>
      <c r="S29" s="7">
        <v>6.23</v>
      </c>
      <c r="T29" s="7">
        <v>6.2249999999999996</v>
      </c>
      <c r="U29" s="7">
        <v>6.2249999999999996</v>
      </c>
      <c r="V29" s="7">
        <v>5.5270000000000001</v>
      </c>
      <c r="W29" s="9"/>
      <c r="X29" s="9"/>
    </row>
    <row r="30" spans="1:24" x14ac:dyDescent="0.25">
      <c r="A30" s="7" t="s">
        <v>26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1.34</v>
      </c>
      <c r="K30" s="7">
        <v>3.24</v>
      </c>
      <c r="L30" s="7">
        <v>3.88</v>
      </c>
      <c r="M30" s="7">
        <v>4.97</v>
      </c>
      <c r="N30" s="7">
        <v>4.97</v>
      </c>
      <c r="O30" s="7">
        <v>16.950001</v>
      </c>
      <c r="P30" s="7">
        <v>17.059999000000001</v>
      </c>
      <c r="Q30" s="7">
        <v>17.059999000000001</v>
      </c>
      <c r="R30" s="7">
        <v>19.84</v>
      </c>
      <c r="S30" s="7">
        <v>19.84</v>
      </c>
      <c r="T30" s="7">
        <v>17.264999</v>
      </c>
      <c r="U30" s="7">
        <v>20.675301000000001</v>
      </c>
      <c r="V30" s="7">
        <v>20.675301000000001</v>
      </c>
      <c r="W30" s="9"/>
      <c r="X30" s="9"/>
    </row>
    <row r="31" spans="1:24" x14ac:dyDescent="0.25">
      <c r="A31" s="7" t="s">
        <v>27</v>
      </c>
      <c r="B31" s="7">
        <v>35.200001</v>
      </c>
      <c r="C31" s="7">
        <v>35.200001</v>
      </c>
      <c r="D31" s="7">
        <v>35.200001</v>
      </c>
      <c r="E31" s="7">
        <v>42.009998000000003</v>
      </c>
      <c r="F31" s="7">
        <v>42.009998000000003</v>
      </c>
      <c r="G31" s="7">
        <v>42.009998000000003</v>
      </c>
      <c r="H31" s="7">
        <v>53.509998000000003</v>
      </c>
      <c r="I31" s="7">
        <v>110.769997</v>
      </c>
      <c r="J31" s="7">
        <v>246.679993</v>
      </c>
      <c r="K31" s="7">
        <v>270.07998700000002</v>
      </c>
      <c r="L31" s="7">
        <v>398.95001200000002</v>
      </c>
      <c r="M31" s="7">
        <v>410.95001200000002</v>
      </c>
      <c r="N31" s="7">
        <v>438.83999599999999</v>
      </c>
      <c r="O31" s="7">
        <v>453.63000499999998</v>
      </c>
      <c r="P31" s="7">
        <v>471.66000400000001</v>
      </c>
      <c r="Q31" s="7">
        <v>535.419983</v>
      </c>
      <c r="R31" s="7">
        <v>628.29998799999998</v>
      </c>
      <c r="S31" s="7">
        <v>630.60998500000005</v>
      </c>
      <c r="T31" s="7">
        <v>651.44567900000004</v>
      </c>
      <c r="U31" s="7">
        <v>708.65258800000004</v>
      </c>
      <c r="V31" s="7">
        <v>789.76678500000003</v>
      </c>
      <c r="W31" s="9"/>
      <c r="X31" s="9"/>
    </row>
    <row r="32" spans="1:24" x14ac:dyDescent="0.25">
      <c r="A32" s="7" t="s">
        <v>28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1.49</v>
      </c>
      <c r="S32" s="7">
        <v>1.49</v>
      </c>
      <c r="T32" s="7">
        <v>1.488</v>
      </c>
      <c r="U32" s="7">
        <v>1.488</v>
      </c>
      <c r="V32" s="7">
        <v>1.488</v>
      </c>
      <c r="W32" s="8"/>
      <c r="X32" s="8"/>
    </row>
    <row r="33" spans="1:24" x14ac:dyDescent="0.25">
      <c r="A33" s="7" t="s">
        <v>29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5.97</v>
      </c>
      <c r="J33" s="7">
        <v>5.97</v>
      </c>
      <c r="K33" s="7">
        <v>7.65</v>
      </c>
      <c r="L33" s="7">
        <v>7.66</v>
      </c>
      <c r="M33" s="7">
        <v>7.66</v>
      </c>
      <c r="N33" s="7">
        <v>10.68</v>
      </c>
      <c r="O33" s="7">
        <v>10.67</v>
      </c>
      <c r="P33" s="7">
        <v>10.67</v>
      </c>
      <c r="Q33" s="7">
        <v>16.780000999999999</v>
      </c>
      <c r="R33" s="7">
        <v>16.780000999999999</v>
      </c>
      <c r="S33" s="7">
        <v>16.780000999999999</v>
      </c>
      <c r="T33" s="7">
        <v>18.684200000000001</v>
      </c>
      <c r="U33" s="7">
        <v>16.780799999999999</v>
      </c>
      <c r="V33" s="7">
        <v>18.337600999999999</v>
      </c>
      <c r="W33" s="8"/>
      <c r="X33" s="8"/>
    </row>
    <row r="34" spans="1:24" x14ac:dyDescent="0.25">
      <c r="A34" s="7" t="s">
        <v>30</v>
      </c>
      <c r="B34" s="7">
        <v>733.88000499999998</v>
      </c>
      <c r="C34" s="7">
        <v>745.96002199999998</v>
      </c>
      <c r="D34" s="7">
        <v>762.55999799999995</v>
      </c>
      <c r="E34" s="7">
        <v>799.67999299999997</v>
      </c>
      <c r="F34" s="7">
        <v>813.77002000000005</v>
      </c>
      <c r="G34" s="7">
        <v>849.60998500000005</v>
      </c>
      <c r="H34" s="7">
        <v>980.60998500000005</v>
      </c>
      <c r="I34" s="7">
        <v>1004.73999</v>
      </c>
      <c r="J34" s="7">
        <v>1112.8100589999999</v>
      </c>
      <c r="K34" s="7">
        <v>1291.969971</v>
      </c>
      <c r="L34" s="7">
        <v>1360.339966</v>
      </c>
      <c r="M34" s="7">
        <v>1441.719971</v>
      </c>
      <c r="N34" s="7">
        <v>1558.709961</v>
      </c>
      <c r="O34" s="7">
        <v>1669.709961</v>
      </c>
      <c r="P34" s="7">
        <v>1787.8599850000001</v>
      </c>
      <c r="Q34" s="7">
        <v>1887.5200199999999</v>
      </c>
      <c r="R34" s="7">
        <v>1944.7299800000001</v>
      </c>
      <c r="S34" s="7">
        <v>1983.5200199999999</v>
      </c>
      <c r="T34" s="7">
        <v>2009.6400149999999</v>
      </c>
      <c r="U34" s="7">
        <v>2086.3969729999999</v>
      </c>
      <c r="V34" s="7">
        <v>2135.696289</v>
      </c>
      <c r="W34" s="8"/>
      <c r="X34" s="8"/>
    </row>
    <row r="35" spans="1:24" x14ac:dyDescent="0.25">
      <c r="A35" s="12" t="s">
        <v>33</v>
      </c>
      <c r="B35" s="12">
        <f>SUM(B4:B34)</f>
        <v>24318.530426999994</v>
      </c>
      <c r="C35" s="12">
        <f t="shared" ref="C35:V35" si="0">SUM(C4:C34)</f>
        <v>25006.910370999998</v>
      </c>
      <c r="D35" s="12">
        <f t="shared" si="0"/>
        <v>25321.759906000003</v>
      </c>
      <c r="E35" s="12">
        <f t="shared" si="0"/>
        <v>26818.540298000007</v>
      </c>
      <c r="F35" s="12">
        <f t="shared" si="0"/>
        <v>26473.459888999998</v>
      </c>
      <c r="G35" s="12">
        <f t="shared" si="0"/>
        <v>27986.869828999996</v>
      </c>
      <c r="H35" s="12">
        <f t="shared" si="0"/>
        <v>29962.759964999997</v>
      </c>
      <c r="I35" s="12">
        <f t="shared" si="0"/>
        <v>30606.490019999997</v>
      </c>
      <c r="J35" s="12">
        <f t="shared" si="0"/>
        <v>32664.09972100001</v>
      </c>
      <c r="K35" s="12">
        <f t="shared" si="0"/>
        <v>35263.070250999997</v>
      </c>
      <c r="L35" s="12">
        <f t="shared" si="0"/>
        <v>36236.389654000006</v>
      </c>
      <c r="M35" s="12">
        <f t="shared" si="0"/>
        <v>37198.030702000018</v>
      </c>
      <c r="N35" s="12">
        <f t="shared" si="0"/>
        <v>38505.229891000017</v>
      </c>
      <c r="O35" s="12">
        <f t="shared" si="0"/>
        <v>39635.430328999995</v>
      </c>
      <c r="P35" s="12">
        <f t="shared" si="0"/>
        <v>40785.951508999999</v>
      </c>
      <c r="Q35" s="12">
        <f t="shared" si="0"/>
        <v>41437.288375000004</v>
      </c>
      <c r="R35" s="12">
        <f t="shared" si="0"/>
        <v>41599.268652999992</v>
      </c>
      <c r="S35" s="12">
        <f t="shared" si="0"/>
        <v>41076.438137999998</v>
      </c>
      <c r="T35" s="12">
        <f t="shared" si="0"/>
        <v>41053.016070999991</v>
      </c>
      <c r="U35" s="12">
        <f t="shared" si="0"/>
        <v>40830.262719999992</v>
      </c>
      <c r="V35" s="12">
        <f t="shared" si="0"/>
        <v>40336.267263000002</v>
      </c>
      <c r="W35" s="11"/>
      <c r="X35" s="11"/>
    </row>
    <row r="36" spans="1:24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9"/>
      <c r="X36" s="9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embrapa</dc:creator>
  <cp:lastModifiedBy>embrapa</cp:lastModifiedBy>
  <dcterms:created xsi:type="dcterms:W3CDTF">2017-01-24T15:54:50Z</dcterms:created>
  <dcterms:modified xsi:type="dcterms:W3CDTF">2017-01-24T16:02:34Z</dcterms:modified>
</cp:coreProperties>
</file>